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940" windowWidth="15360" windowHeight="9150" tabRatio="805" activeTab="2"/>
  </bookViews>
  <sheets>
    <sheet name="2011 g. I cet " sheetId="1" r:id="rId1"/>
    <sheet name="2011_g.II cet" sheetId="2" r:id="rId2"/>
    <sheet name="2011_g.III cet " sheetId="3" r:id="rId3"/>
    <sheet name="2011_g.IV cet " sheetId="4" r:id="rId4"/>
  </sheets>
  <definedNames>
    <definedName name="_xlnm.Print_Area" localSheetId="0">'2011 g. I cet '!$A$1:$R$31</definedName>
  </definedNames>
  <calcPr fullCalcOnLoad="1"/>
</workbook>
</file>

<file path=xl/sharedStrings.xml><?xml version="1.0" encoding="utf-8"?>
<sst xmlns="http://schemas.openxmlformats.org/spreadsheetml/2006/main" count="253" uniqueCount="82">
  <si>
    <t>2.</t>
  </si>
  <si>
    <t>3.</t>
  </si>
  <si>
    <t>4.</t>
  </si>
  <si>
    <t>Nr.p.k.</t>
  </si>
  <si>
    <t>Vietējās attīstības stratēģijas īstenošanā un atjaunošanā iesaistīto vietējās rīcības grupas pārstāvju mācības</t>
  </si>
  <si>
    <t>Vietējās rīcības grupas darbības nodrošināšana</t>
  </si>
  <si>
    <t>Aktivitāte / izmaksu pozīcija</t>
  </si>
  <si>
    <t>1.1.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</si>
  <si>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</si>
  <si>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</si>
  <si>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</si>
  <si>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</si>
  <si>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</si>
  <si>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</si>
  <si>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</si>
  <si>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</si>
  <si>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</si>
  <si>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</si>
  <si>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</si>
  <si>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</si>
  <si>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</si>
  <si>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</si>
  <si>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5.4.</t>
  </si>
  <si>
    <t xml:space="preserve">Vietējās rīcības grupas darbības teritorijas pētījumi </t>
  </si>
  <si>
    <t>Mērvienība</t>
  </si>
  <si>
    <t>Vienību skaits</t>
  </si>
  <si>
    <t>Kopējās izmaksas, Ls</t>
  </si>
  <si>
    <t>5.</t>
  </si>
  <si>
    <t>1.</t>
  </si>
  <si>
    <t>Kopā (1.+2.+3.+4.+5.)</t>
  </si>
  <si>
    <r>
      <t>Publicitātes pas</t>
    </r>
    <r>
      <rPr>
        <b/>
        <sz val="12"/>
        <rFont val="Times New Roman"/>
        <family val="1"/>
      </rPr>
      <t>ākumi, kas sniedz informāciju par vietējās rīcības grupas darbības teritoriju  un vietējo attīstības stratēģiju</t>
    </r>
  </si>
  <si>
    <r>
      <t>P</t>
    </r>
    <r>
      <rPr>
        <b/>
        <sz val="12"/>
        <rFont val="Times New Roman"/>
        <family val="1"/>
      </rPr>
      <t>asākumi, kas palielina potenciālo projektu iesniedzēju kapacitāti</t>
    </r>
  </si>
  <si>
    <t>Attieci-nāmās izmaksas, Ls</t>
  </si>
  <si>
    <t xml:space="preserve">Sludinājums Laikrakstā Auseklis </t>
  </si>
  <si>
    <t>gb</t>
  </si>
  <si>
    <t xml:space="preserve">kordinators </t>
  </si>
  <si>
    <t>Finansiste - grāmatvede</t>
  </si>
  <si>
    <t xml:space="preserve">Mācības potenciālajiem projekta sagatavotājiem </t>
  </si>
  <si>
    <t>Transporta izmaksas</t>
  </si>
  <si>
    <t xml:space="preserve">Piedalīšanās semināros -mācībās, konferencēs </t>
  </si>
  <si>
    <t>5.5.</t>
  </si>
  <si>
    <t>5.6.</t>
  </si>
  <si>
    <t>5.7.</t>
  </si>
  <si>
    <t>Kancelejas preces</t>
  </si>
  <si>
    <t>Sakaru pakalpojumi</t>
  </si>
  <si>
    <t>Mājas lapas uzturēšanas izdēvumi</t>
  </si>
  <si>
    <t>mēn.</t>
  </si>
  <si>
    <t>cilvēki</t>
  </si>
  <si>
    <t xml:space="preserve">Bukleta izveide- izdošana </t>
  </si>
  <si>
    <t xml:space="preserve">Sludinājumu  un rakstu ievietošana vietējos  laikrakstos </t>
  </si>
  <si>
    <t xml:space="preserve">Aptaujas apkopošana par vajadzībām statēģijas izmaiņām. </t>
  </si>
  <si>
    <t xml:space="preserve">Biedrība Jūrkante </t>
  </si>
  <si>
    <r>
      <rPr>
        <b/>
        <i/>
        <sz val="12"/>
        <rFont val="Arial"/>
        <family val="2"/>
      </rPr>
      <t>Atbalsta saņēmēja paraksts</t>
    </r>
    <r>
      <rPr>
        <sz val="12"/>
        <rFont val="Arial"/>
        <family val="2"/>
      </rPr>
      <t xml:space="preserve"> .........................................................</t>
    </r>
  </si>
  <si>
    <t xml:space="preserve">mēn </t>
  </si>
  <si>
    <t>mēn</t>
  </si>
  <si>
    <t xml:space="preserve">vienības </t>
  </si>
  <si>
    <t xml:space="preserve">Telpu nomas maksa </t>
  </si>
  <si>
    <t xml:space="preserve">Sludinājumi laikrakstā Auseklis </t>
  </si>
  <si>
    <t xml:space="preserve">Bukleta izdošana </t>
  </si>
  <si>
    <t xml:space="preserve">Kordinators </t>
  </si>
  <si>
    <t>5.8.</t>
  </si>
  <si>
    <t>Tāme   2011.gada 1.ceturksnim</t>
  </si>
  <si>
    <t>Tāme   2011.gada 2.ceturksnim</t>
  </si>
  <si>
    <t>Tāme   2011.gada III. ceturksnim</t>
  </si>
  <si>
    <t>Tāme   2011.gada IV.ceturksnim</t>
  </si>
  <si>
    <t>2011. gads 2. ceturksnis</t>
  </si>
  <si>
    <t>2011. gads 3. ceturksnis</t>
  </si>
  <si>
    <t>2011. gads 4. ceturksnis</t>
  </si>
  <si>
    <t>2011. gads 1. ceturksnis</t>
  </si>
  <si>
    <t xml:space="preserve">Samaksa projektu vērtētājiem </t>
  </si>
  <si>
    <t xml:space="preserve">Sludinājumu  un rakstu sagatavošana un samaksa par  ievietošana vietējos  laikrakstos </t>
  </si>
  <si>
    <t xml:space="preserve">Transporta izmaksas, kas saistītas ar semināru apmeklēšanu </t>
  </si>
  <si>
    <t xml:space="preserve">Mājas lapas izveide </t>
  </si>
  <si>
    <t xml:space="preserve">Kancelejas preces </t>
  </si>
  <si>
    <t>Telpu noma</t>
  </si>
  <si>
    <t xml:space="preserve">Sakaru pakalpojumiun internets </t>
  </si>
  <si>
    <t>Biedru nauda Lauku Forumam</t>
  </si>
  <si>
    <t>pietrukst 471,27</t>
  </si>
  <si>
    <t xml:space="preserve">  655,20   pietrūkst  295,20</t>
  </si>
  <si>
    <t xml:space="preserve">  bet šeit ir </t>
  </si>
  <si>
    <t xml:space="preserve">nu aptuveni trūkst 330latu. </t>
  </si>
  <si>
    <t xml:space="preserve">Transporta izdēvumi 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</si>
</sst>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#####&quot;-&quot;#####"/>
    <numFmt numFmtId="177" formatCode="#,##0;[Red]\(#,##0\);\-"/>
    <numFmt numFmtId="178" formatCode="#,##0;[Red]\ \(#,##0\);\ \-"/>
    <numFmt numFmtId="179" formatCode="#,##0.00;[Red]\ \(#,##0.00\);\ \-"/>
    <numFmt numFmtId="180" formatCode="#,##0.00;[Red]\(#,##0.00\);\-"/>
    <numFmt numFmtId="181" formatCode="#,##0.0;[Red]\(#,##0.0\);\-"/>
    <numFmt numFmtId="182" formatCode="0.0000"/>
    <numFmt numFmtId="183" formatCode="0.000"/>
    <numFmt numFmtId="184" formatCode="#,##0.000;[Red]\(#,##0.000\);\-"/>
    <numFmt numFmtId="185" formatCode="#,##0_-;\(#,##0\);&quot;-&quot;"/>
    <numFmt numFmtId="186" formatCode="[$€-2]\ #,##0.00_);[Red]\([$€-2]\ #,##0.00\)"/>
    <numFmt numFmtId="187" formatCode="#,##0.00;[Red]#,##0.00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34" borderId="10" xfId="0" applyNumberFormat="1" applyFont="1" applyFill="1" applyBorder="1" applyAlignment="1" applyProtection="1">
      <alignment horizontal="center" vertical="center" wrapText="1"/>
      <protection/>
    </xf>
    <xf numFmtId="177" fontId="4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80" fontId="1" fillId="34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 applyProtection="1">
      <alignment horizontal="center" vertical="center" wrapText="1"/>
      <protection/>
    </xf>
    <xf numFmtId="180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177" fontId="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47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8" fillId="34" borderId="10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1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2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3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4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5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6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76200</xdr:rowOff>
    </xdr:from>
    <xdr:to>
      <xdr:col>9</xdr:col>
      <xdr:colOff>257175</xdr:colOff>
      <xdr:row>0</xdr:row>
      <xdr:rowOff>561975</xdr:rowOff>
    </xdr:to>
    <xdr:pic>
      <xdr:nvPicPr>
        <xdr:cNvPr id="7" name="Picture 10" descr="a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762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1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2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3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4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5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6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76200</xdr:rowOff>
    </xdr:from>
    <xdr:to>
      <xdr:col>9</xdr:col>
      <xdr:colOff>257175</xdr:colOff>
      <xdr:row>0</xdr:row>
      <xdr:rowOff>561975</xdr:rowOff>
    </xdr:to>
    <xdr:pic>
      <xdr:nvPicPr>
        <xdr:cNvPr id="7" name="Picture 10" descr="a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762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1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2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3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4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5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6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76200</xdr:rowOff>
    </xdr:from>
    <xdr:to>
      <xdr:col>9</xdr:col>
      <xdr:colOff>257175</xdr:colOff>
      <xdr:row>0</xdr:row>
      <xdr:rowOff>561975</xdr:rowOff>
    </xdr:to>
    <xdr:pic>
      <xdr:nvPicPr>
        <xdr:cNvPr id="7" name="Picture 10" descr="a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762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1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2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3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409575</xdr:rowOff>
    </xdr:to>
    <xdr:pic>
      <xdr:nvPicPr>
        <xdr:cNvPr id="4" name="Picture 4" descr="ES_logo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6</xdr:col>
      <xdr:colOff>180975</xdr:colOff>
      <xdr:row>0</xdr:row>
      <xdr:rowOff>419100</xdr:rowOff>
    </xdr:to>
    <xdr:pic>
      <xdr:nvPicPr>
        <xdr:cNvPr id="5" name="Picture 5" descr="ELFL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171450</xdr:colOff>
      <xdr:row>0</xdr:row>
      <xdr:rowOff>447675</xdr:rowOff>
    </xdr:to>
    <xdr:pic>
      <xdr:nvPicPr>
        <xdr:cNvPr id="6" name="Picture 6" descr="leader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81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76200</xdr:rowOff>
    </xdr:from>
    <xdr:to>
      <xdr:col>9</xdr:col>
      <xdr:colOff>257175</xdr:colOff>
      <xdr:row>0</xdr:row>
      <xdr:rowOff>561975</xdr:rowOff>
    </xdr:to>
    <xdr:pic>
      <xdr:nvPicPr>
        <xdr:cNvPr id="7" name="Picture 10" descr="a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762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90" zoomScaleSheetLayoutView="90" zoomScalePageLayoutView="0" workbookViewId="0" topLeftCell="A1">
      <selection activeCell="K15" sqref="K15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1" spans="1:11" ht="70.5" customHeight="1">
      <c r="A1" s="27"/>
      <c r="B1" s="28" t="s">
        <v>51</v>
      </c>
      <c r="C1" s="27"/>
      <c r="D1" s="27"/>
      <c r="E1" s="27"/>
      <c r="F1" s="27"/>
      <c r="G1" s="27"/>
      <c r="H1" s="27"/>
      <c r="I1" s="27"/>
      <c r="J1" s="27"/>
      <c r="K1" s="27"/>
    </row>
    <row r="2" spans="1:3" ht="15.75">
      <c r="A2" s="12" t="s">
        <v>61</v>
      </c>
      <c r="B2" s="6"/>
      <c r="C2" s="6"/>
    </row>
    <row r="3" spans="1:11" ht="12.75" customHeight="1">
      <c r="A3" s="39" t="s">
        <v>3</v>
      </c>
      <c r="B3" s="40" t="s">
        <v>6</v>
      </c>
      <c r="C3" s="40"/>
      <c r="D3" s="40"/>
      <c r="E3" s="40"/>
      <c r="F3" s="40"/>
      <c r="G3" s="40"/>
      <c r="H3" s="51" t="s">
        <v>68</v>
      </c>
      <c r="I3" s="52"/>
      <c r="J3" s="52"/>
      <c r="K3" s="53"/>
    </row>
    <row r="4" spans="1:11" ht="67.5" customHeight="1">
      <c r="A4" s="39"/>
      <c r="B4" s="40"/>
      <c r="C4" s="40"/>
      <c r="D4" s="40"/>
      <c r="E4" s="40"/>
      <c r="F4" s="40"/>
      <c r="G4" s="40"/>
      <c r="H4" s="10" t="s">
        <v>24</v>
      </c>
      <c r="I4" s="21" t="s">
        <v>25</v>
      </c>
      <c r="J4" s="22" t="s">
        <v>26</v>
      </c>
      <c r="K4" s="22" t="s">
        <v>32</v>
      </c>
    </row>
    <row r="5" spans="1:11" ht="22.5" customHeight="1">
      <c r="A5" s="9" t="s">
        <v>28</v>
      </c>
      <c r="B5" s="37" t="s">
        <v>23</v>
      </c>
      <c r="C5" s="37"/>
      <c r="D5" s="37"/>
      <c r="E5" s="37"/>
      <c r="F5" s="37"/>
      <c r="G5" s="37"/>
      <c r="H5" s="13"/>
      <c r="I5" s="17"/>
      <c r="J5" s="17">
        <f>SUM(J6:J7)</f>
        <v>0</v>
      </c>
      <c r="K5" s="23">
        <f>SUM(K6:K7)</f>
        <v>0</v>
      </c>
    </row>
    <row r="6" spans="1:11" ht="18.75" customHeight="1">
      <c r="A6" s="16" t="s">
        <v>7</v>
      </c>
      <c r="B6" s="54"/>
      <c r="C6" s="55"/>
      <c r="D6" s="55"/>
      <c r="E6" s="55"/>
      <c r="F6" s="55"/>
      <c r="G6" s="56"/>
      <c r="H6" s="14"/>
      <c r="I6" s="18"/>
      <c r="J6" s="18"/>
      <c r="K6" s="24"/>
    </row>
    <row r="7" spans="1:11" ht="15.75" customHeight="1">
      <c r="A7" s="16" t="s">
        <v>8</v>
      </c>
      <c r="B7" s="38"/>
      <c r="C7" s="38"/>
      <c r="D7" s="38"/>
      <c r="E7" s="38"/>
      <c r="F7" s="38"/>
      <c r="G7" s="38"/>
      <c r="H7" s="14"/>
      <c r="I7" s="18"/>
      <c r="J7" s="18"/>
      <c r="K7" s="24"/>
    </row>
    <row r="8" spans="1:11" ht="50.25" customHeight="1">
      <c r="A8" s="9" t="s">
        <v>0</v>
      </c>
      <c r="B8" s="41" t="s">
        <v>30</v>
      </c>
      <c r="C8" s="37"/>
      <c r="D8" s="37"/>
      <c r="E8" s="37"/>
      <c r="F8" s="37"/>
      <c r="G8" s="37"/>
      <c r="H8" s="13"/>
      <c r="I8" s="17"/>
      <c r="J8" s="17">
        <f>SUM(J9:J10)</f>
        <v>70</v>
      </c>
      <c r="K8" s="23">
        <f>SUM(K9:K10)</f>
        <v>70</v>
      </c>
    </row>
    <row r="9" spans="1:19" ht="17.25" customHeight="1">
      <c r="A9" s="16" t="s">
        <v>9</v>
      </c>
      <c r="B9" s="43" t="s">
        <v>72</v>
      </c>
      <c r="C9" s="44"/>
      <c r="D9" s="44"/>
      <c r="E9" s="44"/>
      <c r="F9" s="44"/>
      <c r="G9" s="45"/>
      <c r="H9" s="14" t="s">
        <v>34</v>
      </c>
      <c r="I9" s="18">
        <v>1</v>
      </c>
      <c r="J9" s="18">
        <v>40</v>
      </c>
      <c r="K9" s="24">
        <v>40</v>
      </c>
      <c r="S9" s="32"/>
    </row>
    <row r="10" spans="1:11" ht="29.25" customHeight="1">
      <c r="A10" s="16" t="s">
        <v>10</v>
      </c>
      <c r="B10" s="43" t="s">
        <v>70</v>
      </c>
      <c r="C10" s="44"/>
      <c r="D10" s="44"/>
      <c r="E10" s="44"/>
      <c r="F10" s="44"/>
      <c r="G10" s="45"/>
      <c r="H10" s="14" t="s">
        <v>34</v>
      </c>
      <c r="I10" s="18">
        <v>1</v>
      </c>
      <c r="J10" s="18">
        <v>30</v>
      </c>
      <c r="K10" s="24">
        <v>30</v>
      </c>
    </row>
    <row r="11" spans="1:11" ht="48.75" customHeight="1">
      <c r="A11" s="9" t="s">
        <v>1</v>
      </c>
      <c r="B11" s="37" t="s">
        <v>4</v>
      </c>
      <c r="C11" s="37"/>
      <c r="D11" s="37"/>
      <c r="E11" s="37"/>
      <c r="F11" s="37"/>
      <c r="G11" s="37"/>
      <c r="H11" s="13"/>
      <c r="I11" s="17"/>
      <c r="J11" s="17">
        <f>SUM(J12:J13)</f>
        <v>0</v>
      </c>
      <c r="K11" s="23">
        <f>SUM(K12:K13)</f>
        <v>0</v>
      </c>
    </row>
    <row r="12" spans="1:11" ht="15.75">
      <c r="A12" s="16" t="s">
        <v>13</v>
      </c>
      <c r="B12" s="38"/>
      <c r="C12" s="38"/>
      <c r="D12" s="38"/>
      <c r="E12" s="38"/>
      <c r="F12" s="38"/>
      <c r="G12" s="38"/>
      <c r="H12" s="14"/>
      <c r="I12" s="18"/>
      <c r="J12" s="18"/>
      <c r="K12" s="24"/>
    </row>
    <row r="13" spans="1:11" ht="16.5" customHeight="1">
      <c r="A13" s="16" t="s">
        <v>14</v>
      </c>
      <c r="B13" s="38"/>
      <c r="C13" s="38"/>
      <c r="D13" s="38"/>
      <c r="E13" s="38"/>
      <c r="F13" s="38"/>
      <c r="G13" s="38"/>
      <c r="H13" s="14"/>
      <c r="I13" s="18"/>
      <c r="J13" s="18"/>
      <c r="K13" s="24"/>
    </row>
    <row r="14" spans="1:11" ht="31.5" customHeight="1">
      <c r="A14" s="9" t="s">
        <v>2</v>
      </c>
      <c r="B14" s="42" t="s">
        <v>31</v>
      </c>
      <c r="C14" s="37"/>
      <c r="D14" s="37"/>
      <c r="E14" s="37"/>
      <c r="F14" s="37"/>
      <c r="G14" s="37"/>
      <c r="H14" s="13"/>
      <c r="I14" s="19"/>
      <c r="J14" s="19">
        <f>SUM(J15:J16)</f>
        <v>0</v>
      </c>
      <c r="K14" s="25">
        <f>SUM(K15:K16)</f>
        <v>0</v>
      </c>
    </row>
    <row r="15" spans="1:11" ht="15.75">
      <c r="A15" s="16" t="s">
        <v>17</v>
      </c>
      <c r="B15" s="38"/>
      <c r="C15" s="38"/>
      <c r="D15" s="38"/>
      <c r="E15" s="38"/>
      <c r="F15" s="38"/>
      <c r="G15" s="38"/>
      <c r="H15" s="14"/>
      <c r="I15" s="18"/>
      <c r="J15" s="18"/>
      <c r="K15" s="24"/>
    </row>
    <row r="16" spans="1:11" ht="18" customHeight="1">
      <c r="A16" s="16" t="s">
        <v>18</v>
      </c>
      <c r="B16" s="38"/>
      <c r="C16" s="38"/>
      <c r="D16" s="38"/>
      <c r="E16" s="38"/>
      <c r="F16" s="38"/>
      <c r="G16" s="38"/>
      <c r="H16" s="14"/>
      <c r="I16" s="18"/>
      <c r="J16" s="18"/>
      <c r="K16" s="24"/>
    </row>
    <row r="17" spans="1:11" ht="15.75">
      <c r="A17" s="15" t="s">
        <v>27</v>
      </c>
      <c r="B17" s="37" t="s">
        <v>5</v>
      </c>
      <c r="C17" s="37"/>
      <c r="D17" s="37"/>
      <c r="E17" s="37"/>
      <c r="F17" s="37"/>
      <c r="G17" s="37"/>
      <c r="H17" s="13"/>
      <c r="I17" s="19"/>
      <c r="J17" s="19">
        <f>SUM(J18:J24)</f>
        <v>3110.57</v>
      </c>
      <c r="K17" s="25">
        <f>SUM(K18:K24)</f>
        <v>3110.57</v>
      </c>
    </row>
    <row r="18" spans="1:11" ht="15.75">
      <c r="A18" s="16" t="s">
        <v>19</v>
      </c>
      <c r="B18" s="38" t="s">
        <v>35</v>
      </c>
      <c r="C18" s="38"/>
      <c r="D18" s="38"/>
      <c r="E18" s="38"/>
      <c r="F18" s="38"/>
      <c r="G18" s="38"/>
      <c r="H18" s="14" t="s">
        <v>46</v>
      </c>
      <c r="I18" s="18">
        <v>3</v>
      </c>
      <c r="J18" s="18">
        <v>720</v>
      </c>
      <c r="K18" s="24">
        <v>720</v>
      </c>
    </row>
    <row r="19" spans="1:11" ht="15.75">
      <c r="A19" s="16" t="s">
        <v>20</v>
      </c>
      <c r="B19" s="38" t="s">
        <v>36</v>
      </c>
      <c r="C19" s="38"/>
      <c r="D19" s="38"/>
      <c r="E19" s="38"/>
      <c r="F19" s="38"/>
      <c r="G19" s="38"/>
      <c r="H19" s="14" t="s">
        <v>46</v>
      </c>
      <c r="I19" s="18">
        <v>3</v>
      </c>
      <c r="J19" s="18">
        <v>360</v>
      </c>
      <c r="K19" s="24">
        <v>360</v>
      </c>
    </row>
    <row r="20" spans="1:11" ht="15.75">
      <c r="A20" s="16" t="s">
        <v>21</v>
      </c>
      <c r="B20" s="38" t="s">
        <v>38</v>
      </c>
      <c r="C20" s="38"/>
      <c r="D20" s="38"/>
      <c r="E20" s="38"/>
      <c r="F20" s="38"/>
      <c r="G20" s="38"/>
      <c r="H20" s="14" t="s">
        <v>46</v>
      </c>
      <c r="I20" s="18">
        <v>3</v>
      </c>
      <c r="J20" s="18">
        <v>33.27</v>
      </c>
      <c r="K20" s="24">
        <v>33.27</v>
      </c>
    </row>
    <row r="21" spans="1:11" ht="15.75">
      <c r="A21" s="16" t="s">
        <v>22</v>
      </c>
      <c r="B21" s="38" t="s">
        <v>69</v>
      </c>
      <c r="C21" s="38"/>
      <c r="D21" s="38"/>
      <c r="E21" s="38"/>
      <c r="F21" s="38"/>
      <c r="G21" s="38"/>
      <c r="H21" s="14" t="s">
        <v>47</v>
      </c>
      <c r="I21" s="18">
        <v>13</v>
      </c>
      <c r="J21" s="18">
        <v>1948.07</v>
      </c>
      <c r="K21" s="24">
        <v>1948.07</v>
      </c>
    </row>
    <row r="22" spans="1:11" ht="15.75">
      <c r="A22" s="16" t="s">
        <v>40</v>
      </c>
      <c r="B22" s="38" t="s">
        <v>74</v>
      </c>
      <c r="C22" s="38"/>
      <c r="D22" s="38"/>
      <c r="E22" s="38"/>
      <c r="F22" s="38"/>
      <c r="G22" s="38"/>
      <c r="H22" s="14" t="s">
        <v>53</v>
      </c>
      <c r="I22" s="18">
        <v>3</v>
      </c>
      <c r="J22" s="18">
        <v>14.64</v>
      </c>
      <c r="K22" s="24">
        <v>14.64</v>
      </c>
    </row>
    <row r="23" spans="1:11" ht="13.5" customHeight="1">
      <c r="A23" s="16" t="s">
        <v>41</v>
      </c>
      <c r="B23" s="38" t="s">
        <v>75</v>
      </c>
      <c r="C23" s="38"/>
      <c r="D23" s="38"/>
      <c r="E23" s="38"/>
      <c r="F23" s="38"/>
      <c r="G23" s="38"/>
      <c r="H23" s="14" t="s">
        <v>53</v>
      </c>
      <c r="I23" s="18">
        <v>3</v>
      </c>
      <c r="J23" s="18">
        <v>27.09</v>
      </c>
      <c r="K23" s="24">
        <v>27.09</v>
      </c>
    </row>
    <row r="24" spans="1:11" ht="16.5" customHeight="1">
      <c r="A24" s="16" t="s">
        <v>42</v>
      </c>
      <c r="B24" s="38" t="s">
        <v>45</v>
      </c>
      <c r="C24" s="38"/>
      <c r="D24" s="38"/>
      <c r="E24" s="38"/>
      <c r="F24" s="38"/>
      <c r="G24" s="38"/>
      <c r="H24" s="14" t="s">
        <v>54</v>
      </c>
      <c r="I24" s="18">
        <v>1</v>
      </c>
      <c r="J24" s="18">
        <v>7.5</v>
      </c>
      <c r="K24" s="24">
        <v>7.5</v>
      </c>
    </row>
    <row r="25" spans="1:19" ht="16.5" customHeight="1">
      <c r="A25" s="16" t="s">
        <v>60</v>
      </c>
      <c r="B25" s="38" t="s">
        <v>76</v>
      </c>
      <c r="C25" s="38"/>
      <c r="D25" s="38"/>
      <c r="E25" s="38"/>
      <c r="F25" s="38"/>
      <c r="G25" s="38"/>
      <c r="H25" s="14" t="s">
        <v>34</v>
      </c>
      <c r="I25" s="33">
        <v>1</v>
      </c>
      <c r="J25" s="34">
        <v>30</v>
      </c>
      <c r="K25" s="34">
        <v>30</v>
      </c>
      <c r="S25" s="31"/>
    </row>
    <row r="26" spans="1:11" ht="14.25" customHeight="1">
      <c r="A26" s="50" t="s">
        <v>29</v>
      </c>
      <c r="B26" s="50"/>
      <c r="C26" s="50"/>
      <c r="D26" s="50"/>
      <c r="E26" s="50"/>
      <c r="F26" s="50"/>
      <c r="G26" s="50"/>
      <c r="H26" s="11"/>
      <c r="I26" s="20">
        <f>I5+I8+I11+I14+I17</f>
        <v>0</v>
      </c>
      <c r="J26" s="20">
        <f>J5+J8+J11+J14+J17+J25</f>
        <v>3210.57</v>
      </c>
      <c r="K26" s="26">
        <f>K5+K8+K11+K14+K17+K25</f>
        <v>3210.57</v>
      </c>
    </row>
    <row r="27" ht="11.25" customHeight="1"/>
    <row r="28" spans="1:18" ht="15.75" hidden="1">
      <c r="A28" s="1"/>
      <c r="B28" s="5"/>
      <c r="C28" s="5"/>
      <c r="D28" s="5"/>
      <c r="E28" s="5"/>
      <c r="F28" s="5"/>
      <c r="G28" s="5"/>
      <c r="H28" s="7"/>
      <c r="I28" s="7"/>
      <c r="J28" s="4"/>
      <c r="K28" s="8"/>
      <c r="L28" s="4"/>
      <c r="M28" s="2"/>
      <c r="N28" s="1"/>
      <c r="O28" s="1"/>
      <c r="P28" s="1"/>
      <c r="Q28" s="3"/>
      <c r="R28" s="3"/>
    </row>
    <row r="29" spans="1:18" ht="28.5" customHeight="1">
      <c r="A29" s="29" t="s">
        <v>52</v>
      </c>
      <c r="B29" s="30"/>
      <c r="C29" s="30"/>
      <c r="D29" s="30"/>
      <c r="E29" s="30"/>
      <c r="F29" s="30"/>
      <c r="G29" s="30"/>
      <c r="H29" s="30"/>
      <c r="I29" s="30"/>
      <c r="J29" s="48"/>
      <c r="K29" s="48"/>
      <c r="L29" s="48"/>
      <c r="M29" s="48"/>
      <c r="N29" s="48"/>
      <c r="O29" s="48"/>
      <c r="P29" s="48"/>
      <c r="Q29" s="3"/>
      <c r="R29" s="3"/>
    </row>
    <row r="30" spans="1:18" ht="6.75" customHeight="1" hidden="1">
      <c r="A30" s="1"/>
      <c r="B30" s="7"/>
      <c r="C30" s="7"/>
      <c r="D30" s="49"/>
      <c r="E30" s="49"/>
      <c r="F30" s="49"/>
      <c r="G30" s="49"/>
      <c r="H30" s="49"/>
      <c r="I30" s="49"/>
      <c r="J30" s="4"/>
      <c r="K30" s="4"/>
      <c r="L30" s="4"/>
      <c r="M30" s="2"/>
      <c r="N30" s="1"/>
      <c r="O30" s="1"/>
      <c r="P30" s="1"/>
      <c r="Q30" s="3"/>
      <c r="R30" s="3"/>
    </row>
    <row r="31" spans="1:18" ht="35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</sheetData>
  <sheetProtection/>
  <mergeCells count="28">
    <mergeCell ref="B21:G21"/>
    <mergeCell ref="A26:G26"/>
    <mergeCell ref="B13:G13"/>
    <mergeCell ref="H3:K3"/>
    <mergeCell ref="B5:G5"/>
    <mergeCell ref="B6:G6"/>
    <mergeCell ref="B7:G7"/>
    <mergeCell ref="B10:G10"/>
    <mergeCell ref="B12:G12"/>
    <mergeCell ref="B15:G15"/>
    <mergeCell ref="A31:R31"/>
    <mergeCell ref="B18:G18"/>
    <mergeCell ref="B19:G19"/>
    <mergeCell ref="B20:G20"/>
    <mergeCell ref="B24:G24"/>
    <mergeCell ref="J29:P29"/>
    <mergeCell ref="B23:G23"/>
    <mergeCell ref="D30:I30"/>
    <mergeCell ref="B22:G22"/>
    <mergeCell ref="B25:G25"/>
    <mergeCell ref="B17:G17"/>
    <mergeCell ref="B16:G16"/>
    <mergeCell ref="A3:A4"/>
    <mergeCell ref="B3:G4"/>
    <mergeCell ref="B11:G11"/>
    <mergeCell ref="B8:G8"/>
    <mergeCell ref="B14:G14"/>
    <mergeCell ref="B9:G9"/>
  </mergeCells>
  <printOptions/>
  <pageMargins left="0.7874015748031497" right="0.5905511811023623" top="0.7874015748031497" bottom="1.1023622047244095" header="0.5118110236220472" footer="0.5118110236220472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90" zoomScaleSheetLayoutView="90" zoomScalePageLayoutView="0" workbookViewId="0" topLeftCell="A7">
      <selection activeCell="B22" sqref="B22:G22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1" spans="1:11" ht="70.5" customHeight="1">
      <c r="A1" s="27"/>
      <c r="B1" s="28" t="s">
        <v>51</v>
      </c>
      <c r="C1" s="27"/>
      <c r="D1" s="27"/>
      <c r="E1" s="27"/>
      <c r="F1" s="27"/>
      <c r="G1" s="27"/>
      <c r="H1" s="27"/>
      <c r="I1" s="27"/>
      <c r="J1" s="27"/>
      <c r="K1" s="27"/>
    </row>
    <row r="2" spans="1:3" ht="15.75">
      <c r="A2" s="12" t="s">
        <v>62</v>
      </c>
      <c r="B2" s="6"/>
      <c r="C2" s="6"/>
    </row>
    <row r="3" spans="1:11" ht="12.75" customHeight="1">
      <c r="A3" s="39" t="s">
        <v>3</v>
      </c>
      <c r="B3" s="40" t="s">
        <v>6</v>
      </c>
      <c r="C3" s="40"/>
      <c r="D3" s="40"/>
      <c r="E3" s="40"/>
      <c r="F3" s="40"/>
      <c r="G3" s="40"/>
      <c r="H3" s="51" t="s">
        <v>65</v>
      </c>
      <c r="I3" s="52"/>
      <c r="J3" s="52"/>
      <c r="K3" s="53"/>
    </row>
    <row r="4" spans="1:11" ht="67.5" customHeight="1">
      <c r="A4" s="39"/>
      <c r="B4" s="40"/>
      <c r="C4" s="40"/>
      <c r="D4" s="40"/>
      <c r="E4" s="40"/>
      <c r="F4" s="40"/>
      <c r="G4" s="40"/>
      <c r="H4" s="10" t="s">
        <v>24</v>
      </c>
      <c r="I4" s="21" t="s">
        <v>25</v>
      </c>
      <c r="J4" s="22" t="s">
        <v>26</v>
      </c>
      <c r="K4" s="22" t="s">
        <v>32</v>
      </c>
    </row>
    <row r="5" spans="1:11" ht="22.5" customHeight="1">
      <c r="A5" s="9" t="s">
        <v>28</v>
      </c>
      <c r="B5" s="37" t="s">
        <v>23</v>
      </c>
      <c r="C5" s="37"/>
      <c r="D5" s="37"/>
      <c r="E5" s="37"/>
      <c r="F5" s="37"/>
      <c r="G5" s="37"/>
      <c r="H5" s="13"/>
      <c r="I5" s="17"/>
      <c r="J5" s="17">
        <f>SUM(J6:J7)</f>
        <v>0</v>
      </c>
      <c r="K5" s="23">
        <f>SUM(K6:K7)</f>
        <v>0</v>
      </c>
    </row>
    <row r="6" spans="1:11" ht="21" customHeight="1">
      <c r="A6" s="16" t="s">
        <v>7</v>
      </c>
      <c r="B6" s="54"/>
      <c r="C6" s="55"/>
      <c r="D6" s="55"/>
      <c r="E6" s="55"/>
      <c r="F6" s="55"/>
      <c r="G6" s="56"/>
      <c r="H6" s="14"/>
      <c r="I6" s="18"/>
      <c r="J6" s="18"/>
      <c r="K6" s="24"/>
    </row>
    <row r="7" spans="1:11" ht="15.75" customHeight="1">
      <c r="A7" s="16" t="s">
        <v>8</v>
      </c>
      <c r="B7" s="38"/>
      <c r="C7" s="38"/>
      <c r="D7" s="38"/>
      <c r="E7" s="38"/>
      <c r="F7" s="38"/>
      <c r="G7" s="38"/>
      <c r="H7" s="14"/>
      <c r="I7" s="18"/>
      <c r="J7" s="18"/>
      <c r="K7" s="24"/>
    </row>
    <row r="8" spans="1:11" ht="50.25" customHeight="1">
      <c r="A8" s="9" t="s">
        <v>0</v>
      </c>
      <c r="B8" s="41" t="s">
        <v>30</v>
      </c>
      <c r="C8" s="37"/>
      <c r="D8" s="37"/>
      <c r="E8" s="37"/>
      <c r="F8" s="37"/>
      <c r="G8" s="37"/>
      <c r="H8" s="13"/>
      <c r="I8" s="17"/>
      <c r="J8" s="17">
        <f>SUM(J9:J10)</f>
        <v>135</v>
      </c>
      <c r="K8" s="23">
        <f>SUM(K9:K10)</f>
        <v>135</v>
      </c>
    </row>
    <row r="9" spans="1:19" ht="17.25" customHeight="1">
      <c r="A9" s="16" t="s">
        <v>9</v>
      </c>
      <c r="B9" s="38" t="s">
        <v>33</v>
      </c>
      <c r="C9" s="38"/>
      <c r="D9" s="38"/>
      <c r="E9" s="38"/>
      <c r="F9" s="38"/>
      <c r="G9" s="38"/>
      <c r="H9" s="14" t="s">
        <v>34</v>
      </c>
      <c r="I9" s="18">
        <v>1</v>
      </c>
      <c r="J9" s="18">
        <v>30</v>
      </c>
      <c r="K9" s="24">
        <v>30</v>
      </c>
      <c r="S9" t="s">
        <v>79</v>
      </c>
    </row>
    <row r="10" spans="1:19" ht="29.25" customHeight="1">
      <c r="A10" s="16" t="s">
        <v>12</v>
      </c>
      <c r="B10" s="57" t="s">
        <v>49</v>
      </c>
      <c r="C10" s="58"/>
      <c r="D10" s="58"/>
      <c r="E10" s="58"/>
      <c r="F10" s="58"/>
      <c r="G10" s="59"/>
      <c r="H10" s="14" t="s">
        <v>34</v>
      </c>
      <c r="I10" s="18">
        <v>3</v>
      </c>
      <c r="J10" s="18">
        <v>105</v>
      </c>
      <c r="K10" s="24">
        <v>105</v>
      </c>
      <c r="S10" t="s">
        <v>79</v>
      </c>
    </row>
    <row r="11" spans="1:11" ht="48.75" customHeight="1">
      <c r="A11" s="9" t="s">
        <v>1</v>
      </c>
      <c r="B11" s="37" t="s">
        <v>4</v>
      </c>
      <c r="C11" s="37"/>
      <c r="D11" s="37"/>
      <c r="E11" s="37"/>
      <c r="F11" s="37"/>
      <c r="G11" s="37"/>
      <c r="H11" s="13"/>
      <c r="I11" s="17"/>
      <c r="J11" s="17">
        <f>SUM(J12:J14)</f>
        <v>300</v>
      </c>
      <c r="K11" s="23">
        <f>SUM(K12:K14)</f>
        <v>300</v>
      </c>
    </row>
    <row r="12" spans="1:19" ht="15.75">
      <c r="A12" s="16" t="s">
        <v>13</v>
      </c>
      <c r="B12" s="38" t="s">
        <v>39</v>
      </c>
      <c r="C12" s="38"/>
      <c r="D12" s="38"/>
      <c r="E12" s="38"/>
      <c r="F12" s="38"/>
      <c r="G12" s="38"/>
      <c r="H12" s="14" t="s">
        <v>34</v>
      </c>
      <c r="I12" s="18">
        <v>5</v>
      </c>
      <c r="J12" s="18">
        <v>200</v>
      </c>
      <c r="K12" s="24">
        <v>200</v>
      </c>
      <c r="S12" t="s">
        <v>79</v>
      </c>
    </row>
    <row r="13" spans="1:19" ht="16.5" customHeight="1">
      <c r="A13" s="16" t="s">
        <v>14</v>
      </c>
      <c r="B13" s="38" t="s">
        <v>71</v>
      </c>
      <c r="C13" s="38"/>
      <c r="D13" s="38"/>
      <c r="E13" s="38"/>
      <c r="F13" s="38"/>
      <c r="G13" s="38"/>
      <c r="H13" s="14" t="s">
        <v>53</v>
      </c>
      <c r="I13" s="18">
        <v>3</v>
      </c>
      <c r="J13" s="18">
        <v>100</v>
      </c>
      <c r="K13" s="24">
        <v>100</v>
      </c>
      <c r="S13" t="s">
        <v>79</v>
      </c>
    </row>
    <row r="14" spans="1:11" ht="12.75" customHeight="1">
      <c r="A14" s="16" t="s">
        <v>16</v>
      </c>
      <c r="B14" s="38"/>
      <c r="C14" s="38"/>
      <c r="D14" s="38"/>
      <c r="E14" s="38"/>
      <c r="F14" s="38"/>
      <c r="G14" s="38"/>
      <c r="H14" s="14"/>
      <c r="I14" s="18"/>
      <c r="J14" s="18"/>
      <c r="K14" s="24"/>
    </row>
    <row r="15" spans="1:11" ht="31.5" customHeight="1">
      <c r="A15" s="9" t="s">
        <v>2</v>
      </c>
      <c r="B15" s="42" t="s">
        <v>31</v>
      </c>
      <c r="C15" s="37"/>
      <c r="D15" s="37"/>
      <c r="E15" s="37"/>
      <c r="F15" s="37"/>
      <c r="G15" s="37"/>
      <c r="H15" s="13"/>
      <c r="I15" s="19"/>
      <c r="J15" s="19">
        <f>SUM(J16:J17)</f>
        <v>150</v>
      </c>
      <c r="K15" s="25">
        <f>SUM(K16:K17)</f>
        <v>150</v>
      </c>
    </row>
    <row r="16" spans="1:11" ht="15.75">
      <c r="A16" s="16" t="s">
        <v>17</v>
      </c>
      <c r="B16" s="38" t="s">
        <v>37</v>
      </c>
      <c r="C16" s="38"/>
      <c r="D16" s="38"/>
      <c r="E16" s="38"/>
      <c r="F16" s="38"/>
      <c r="G16" s="38"/>
      <c r="H16" s="14" t="s">
        <v>34</v>
      </c>
      <c r="I16" s="18">
        <v>2</v>
      </c>
      <c r="J16" s="18">
        <v>100</v>
      </c>
      <c r="K16" s="24">
        <v>100</v>
      </c>
    </row>
    <row r="17" spans="1:11" ht="18" customHeight="1">
      <c r="A17" s="16" t="s">
        <v>18</v>
      </c>
      <c r="B17" s="38" t="s">
        <v>71</v>
      </c>
      <c r="C17" s="38"/>
      <c r="D17" s="38"/>
      <c r="E17" s="38"/>
      <c r="F17" s="38"/>
      <c r="G17" s="38"/>
      <c r="H17" s="14" t="s">
        <v>53</v>
      </c>
      <c r="I17" s="18">
        <v>3</v>
      </c>
      <c r="J17" s="18">
        <v>50</v>
      </c>
      <c r="K17" s="24">
        <v>50</v>
      </c>
    </row>
    <row r="18" spans="1:11" ht="15.75">
      <c r="A18" s="15" t="s">
        <v>27</v>
      </c>
      <c r="B18" s="37" t="s">
        <v>5</v>
      </c>
      <c r="C18" s="37"/>
      <c r="D18" s="37"/>
      <c r="E18" s="37"/>
      <c r="F18" s="37"/>
      <c r="G18" s="37"/>
      <c r="H18" s="13"/>
      <c r="I18" s="19"/>
      <c r="J18" s="19">
        <f>SUM(J19:J25)</f>
        <v>1187.64</v>
      </c>
      <c r="K18" s="25">
        <f>SUM(K19:K25)</f>
        <v>1187.64</v>
      </c>
    </row>
    <row r="19" spans="1:21" ht="15.75">
      <c r="A19" s="16" t="s">
        <v>19</v>
      </c>
      <c r="B19" s="38" t="s">
        <v>35</v>
      </c>
      <c r="C19" s="38"/>
      <c r="D19" s="38"/>
      <c r="E19" s="38"/>
      <c r="F19" s="38"/>
      <c r="G19" s="38"/>
      <c r="H19" s="14" t="s">
        <v>46</v>
      </c>
      <c r="I19" s="18">
        <v>3</v>
      </c>
      <c r="J19" s="18">
        <v>720</v>
      </c>
      <c r="K19" s="24">
        <v>720</v>
      </c>
      <c r="S19" s="35">
        <v>1191.27</v>
      </c>
      <c r="T19" s="35" t="s">
        <v>77</v>
      </c>
      <c r="U19" s="35"/>
    </row>
    <row r="20" spans="1:19" ht="15.75">
      <c r="A20" s="16" t="s">
        <v>20</v>
      </c>
      <c r="B20" s="38" t="s">
        <v>36</v>
      </c>
      <c r="C20" s="38"/>
      <c r="D20" s="38"/>
      <c r="E20" s="38"/>
      <c r="F20" s="38"/>
      <c r="G20" s="38"/>
      <c r="H20" s="14" t="s">
        <v>46</v>
      </c>
      <c r="I20" s="18">
        <v>3</v>
      </c>
      <c r="J20" s="18">
        <v>360</v>
      </c>
      <c r="K20" s="24">
        <v>360</v>
      </c>
      <c r="S20" t="s">
        <v>78</v>
      </c>
    </row>
    <row r="21" spans="1:11" ht="15.75">
      <c r="A21" s="16" t="s">
        <v>21</v>
      </c>
      <c r="B21" s="38" t="s">
        <v>38</v>
      </c>
      <c r="C21" s="38"/>
      <c r="D21" s="38"/>
      <c r="E21" s="38"/>
      <c r="F21" s="38"/>
      <c r="G21" s="38"/>
      <c r="H21" s="14" t="s">
        <v>53</v>
      </c>
      <c r="I21" s="18">
        <v>3</v>
      </c>
      <c r="J21" s="18">
        <v>25</v>
      </c>
      <c r="K21" s="24">
        <v>25</v>
      </c>
    </row>
    <row r="22" spans="1:11" ht="15.75" customHeight="1">
      <c r="A22" s="16" t="s">
        <v>40</v>
      </c>
      <c r="B22" s="57" t="s">
        <v>73</v>
      </c>
      <c r="C22" s="58"/>
      <c r="D22" s="58"/>
      <c r="E22" s="58"/>
      <c r="F22" s="58"/>
      <c r="G22" s="59"/>
      <c r="H22" s="14" t="s">
        <v>34</v>
      </c>
      <c r="I22" s="18">
        <v>1</v>
      </c>
      <c r="J22" s="18">
        <v>25</v>
      </c>
      <c r="K22" s="24">
        <v>25</v>
      </c>
    </row>
    <row r="23" spans="1:11" ht="15.75">
      <c r="A23" s="16" t="s">
        <v>40</v>
      </c>
      <c r="B23" s="57" t="s">
        <v>56</v>
      </c>
      <c r="C23" s="58"/>
      <c r="D23" s="58"/>
      <c r="E23" s="58"/>
      <c r="F23" s="58"/>
      <c r="G23" s="59"/>
      <c r="H23" s="14" t="s">
        <v>53</v>
      </c>
      <c r="I23" s="18">
        <v>3</v>
      </c>
      <c r="J23" s="18">
        <v>14.64</v>
      </c>
      <c r="K23" s="24">
        <v>14.64</v>
      </c>
    </row>
    <row r="24" spans="1:11" ht="13.5" customHeight="1">
      <c r="A24" s="16" t="s">
        <v>40</v>
      </c>
      <c r="B24" s="38" t="s">
        <v>44</v>
      </c>
      <c r="C24" s="38"/>
      <c r="D24" s="38"/>
      <c r="E24" s="38"/>
      <c r="F24" s="38"/>
      <c r="G24" s="38"/>
      <c r="H24" s="14" t="s">
        <v>34</v>
      </c>
      <c r="I24" s="18">
        <v>3</v>
      </c>
      <c r="J24" s="18">
        <v>20</v>
      </c>
      <c r="K24" s="24">
        <v>20</v>
      </c>
    </row>
    <row r="25" spans="1:11" ht="16.5" customHeight="1">
      <c r="A25" s="16" t="s">
        <v>42</v>
      </c>
      <c r="B25" s="38" t="s">
        <v>45</v>
      </c>
      <c r="C25" s="38"/>
      <c r="D25" s="38"/>
      <c r="E25" s="38"/>
      <c r="F25" s="38"/>
      <c r="G25" s="38"/>
      <c r="H25" s="14" t="s">
        <v>34</v>
      </c>
      <c r="I25" s="18">
        <v>3</v>
      </c>
      <c r="J25" s="18">
        <v>23</v>
      </c>
      <c r="K25" s="24">
        <v>23</v>
      </c>
    </row>
    <row r="26" spans="1:11" ht="14.25" customHeight="1">
      <c r="A26" s="50" t="s">
        <v>29</v>
      </c>
      <c r="B26" s="50"/>
      <c r="C26" s="50"/>
      <c r="D26" s="50"/>
      <c r="E26" s="50"/>
      <c r="F26" s="50"/>
      <c r="G26" s="50"/>
      <c r="H26" s="11"/>
      <c r="I26" s="20">
        <f>I5+I8+I11+I15+I18</f>
        <v>0</v>
      </c>
      <c r="J26" s="20">
        <f>J5+J8+J11+J15+J18</f>
        <v>1772.64</v>
      </c>
      <c r="K26" s="26">
        <f>K5+K8+K11+K15+K18</f>
        <v>1772.64</v>
      </c>
    </row>
    <row r="27" ht="11.25" customHeight="1"/>
    <row r="28" spans="1:18" ht="15.75" hidden="1">
      <c r="A28" s="1"/>
      <c r="B28" s="5"/>
      <c r="C28" s="5"/>
      <c r="D28" s="5"/>
      <c r="E28" s="5"/>
      <c r="F28" s="5"/>
      <c r="G28" s="5"/>
      <c r="H28" s="7"/>
      <c r="I28" s="7"/>
      <c r="J28" s="4"/>
      <c r="K28" s="8"/>
      <c r="L28" s="4"/>
      <c r="M28" s="2"/>
      <c r="N28" s="1"/>
      <c r="O28" s="1"/>
      <c r="P28" s="1"/>
      <c r="Q28" s="3"/>
      <c r="R28" s="3"/>
    </row>
    <row r="29" spans="1:22" ht="28.5" customHeight="1">
      <c r="A29" s="29" t="s">
        <v>52</v>
      </c>
      <c r="B29" s="30"/>
      <c r="C29" s="30"/>
      <c r="D29" s="30"/>
      <c r="E29" s="30"/>
      <c r="F29" s="30"/>
      <c r="G29" s="30"/>
      <c r="H29" s="30"/>
      <c r="I29" s="30"/>
      <c r="J29" s="48"/>
      <c r="K29" s="48"/>
      <c r="L29" s="48"/>
      <c r="M29" s="48"/>
      <c r="N29" s="48"/>
      <c r="O29" s="48"/>
      <c r="P29" s="48"/>
      <c r="Q29" s="3"/>
      <c r="R29" s="3"/>
      <c r="T29" s="36" t="s">
        <v>80</v>
      </c>
      <c r="U29" s="36"/>
      <c r="V29" s="36"/>
    </row>
    <row r="30" spans="1:18" ht="14.25" customHeight="1">
      <c r="A30" s="1"/>
      <c r="B30" s="7"/>
      <c r="C30" s="7"/>
      <c r="D30" s="49"/>
      <c r="E30" s="49"/>
      <c r="F30" s="49"/>
      <c r="G30" s="49"/>
      <c r="H30" s="49"/>
      <c r="I30" s="49"/>
      <c r="J30" s="4"/>
      <c r="K30" s="4"/>
      <c r="L30" s="4"/>
      <c r="M30" s="2"/>
      <c r="N30" s="1"/>
      <c r="O30" s="1"/>
      <c r="P30" s="1"/>
      <c r="Q30" s="3"/>
      <c r="R30" s="3"/>
    </row>
    <row r="31" spans="1:18" ht="35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</sheetData>
  <sheetProtection/>
  <mergeCells count="28">
    <mergeCell ref="B21:G21"/>
    <mergeCell ref="A31:R31"/>
    <mergeCell ref="B24:G24"/>
    <mergeCell ref="B25:G25"/>
    <mergeCell ref="A26:G26"/>
    <mergeCell ref="J29:P29"/>
    <mergeCell ref="D30:I30"/>
    <mergeCell ref="B23:G23"/>
    <mergeCell ref="A3:A4"/>
    <mergeCell ref="B3:G4"/>
    <mergeCell ref="B19:G19"/>
    <mergeCell ref="B20:G20"/>
    <mergeCell ref="B10:G10"/>
    <mergeCell ref="B11:G11"/>
    <mergeCell ref="B12:G12"/>
    <mergeCell ref="B13:G13"/>
    <mergeCell ref="B14:G14"/>
    <mergeCell ref="B15:G15"/>
    <mergeCell ref="H3:K3"/>
    <mergeCell ref="B5:G5"/>
    <mergeCell ref="B6:G6"/>
    <mergeCell ref="B7:G7"/>
    <mergeCell ref="B22:G22"/>
    <mergeCell ref="B16:G16"/>
    <mergeCell ref="B8:G8"/>
    <mergeCell ref="B9:G9"/>
    <mergeCell ref="B17:G17"/>
    <mergeCell ref="B18:G18"/>
  </mergeCells>
  <printOptions/>
  <pageMargins left="0.7874015748031497" right="0.5905511811023623" top="0.7874015748031497" bottom="1.1023622047244095" header="0.5118110236220472" footer="0.5118110236220472"/>
  <pageSetup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90" zoomScaleSheetLayoutView="90" zoomScalePageLayoutView="0" workbookViewId="0" topLeftCell="A4">
      <selection activeCell="J22" sqref="J22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1" spans="1:11" ht="70.5" customHeight="1">
      <c r="A1" s="27"/>
      <c r="B1" s="28" t="s">
        <v>51</v>
      </c>
      <c r="C1" s="27"/>
      <c r="D1" s="27"/>
      <c r="E1" s="27"/>
      <c r="F1" s="27"/>
      <c r="G1" s="27"/>
      <c r="H1" s="27"/>
      <c r="I1" s="27"/>
      <c r="J1" s="27"/>
      <c r="K1" s="27"/>
    </row>
    <row r="2" spans="1:3" ht="15.75">
      <c r="A2" s="12" t="s">
        <v>63</v>
      </c>
      <c r="B2" s="6"/>
      <c r="C2" s="6"/>
    </row>
    <row r="3" spans="1:11" ht="12.75" customHeight="1">
      <c r="A3" s="39" t="s">
        <v>3</v>
      </c>
      <c r="B3" s="40" t="s">
        <v>6</v>
      </c>
      <c r="C3" s="40"/>
      <c r="D3" s="40"/>
      <c r="E3" s="40"/>
      <c r="F3" s="40"/>
      <c r="G3" s="40"/>
      <c r="H3" s="51" t="s">
        <v>66</v>
      </c>
      <c r="I3" s="52"/>
      <c r="J3" s="52"/>
      <c r="K3" s="53"/>
    </row>
    <row r="4" spans="1:11" ht="67.5" customHeight="1">
      <c r="A4" s="39"/>
      <c r="B4" s="40"/>
      <c r="C4" s="40"/>
      <c r="D4" s="40"/>
      <c r="E4" s="40"/>
      <c r="F4" s="40"/>
      <c r="G4" s="40"/>
      <c r="H4" s="10" t="s">
        <v>24</v>
      </c>
      <c r="I4" s="21" t="s">
        <v>25</v>
      </c>
      <c r="J4" s="22" t="s">
        <v>26</v>
      </c>
      <c r="K4" s="22" t="s">
        <v>32</v>
      </c>
    </row>
    <row r="5" spans="1:11" ht="22.5" customHeight="1">
      <c r="A5" s="9" t="s">
        <v>28</v>
      </c>
      <c r="B5" s="37" t="s">
        <v>23</v>
      </c>
      <c r="C5" s="37"/>
      <c r="D5" s="37"/>
      <c r="E5" s="37"/>
      <c r="F5" s="37"/>
      <c r="G5" s="37"/>
      <c r="H5" s="13"/>
      <c r="I5" s="17"/>
      <c r="J5" s="17">
        <f>SUM(J6:J7)</f>
        <v>0</v>
      </c>
      <c r="K5" s="23">
        <f>SUM(K6:K7)</f>
        <v>0</v>
      </c>
    </row>
    <row r="6" spans="1:11" ht="33.75" customHeight="1">
      <c r="A6" s="16" t="s">
        <v>7</v>
      </c>
      <c r="B6" s="54" t="s">
        <v>50</v>
      </c>
      <c r="C6" s="55"/>
      <c r="D6" s="55"/>
      <c r="E6" s="55"/>
      <c r="F6" s="55"/>
      <c r="G6" s="56"/>
      <c r="H6" s="14" t="s">
        <v>34</v>
      </c>
      <c r="I6" s="18"/>
      <c r="J6" s="18"/>
      <c r="K6" s="24"/>
    </row>
    <row r="7" spans="1:11" ht="15.75" customHeight="1">
      <c r="A7" s="16" t="s">
        <v>8</v>
      </c>
      <c r="B7" s="38"/>
      <c r="C7" s="38"/>
      <c r="D7" s="38"/>
      <c r="E7" s="38"/>
      <c r="F7" s="38"/>
      <c r="G7" s="38"/>
      <c r="H7" s="14"/>
      <c r="I7" s="18"/>
      <c r="J7" s="18"/>
      <c r="K7" s="24"/>
    </row>
    <row r="8" spans="1:11" ht="50.25" customHeight="1">
      <c r="A8" s="9" t="s">
        <v>0</v>
      </c>
      <c r="B8" s="41" t="s">
        <v>30</v>
      </c>
      <c r="C8" s="37"/>
      <c r="D8" s="37"/>
      <c r="E8" s="37"/>
      <c r="F8" s="37"/>
      <c r="G8" s="37"/>
      <c r="H8" s="13"/>
      <c r="I8" s="17"/>
      <c r="J8" s="17">
        <f>SUM(J9:J11)</f>
        <v>425.5</v>
      </c>
      <c r="K8" s="23">
        <f>SUM(K9:K11)</f>
        <v>425.5</v>
      </c>
    </row>
    <row r="9" spans="1:11" ht="15.75" customHeight="1">
      <c r="A9" s="16" t="s">
        <v>9</v>
      </c>
      <c r="B9" s="38" t="s">
        <v>48</v>
      </c>
      <c r="C9" s="38"/>
      <c r="D9" s="38"/>
      <c r="E9" s="38"/>
      <c r="F9" s="38"/>
      <c r="G9" s="38"/>
      <c r="H9" s="14" t="s">
        <v>34</v>
      </c>
      <c r="I9" s="18">
        <v>1000</v>
      </c>
      <c r="J9" s="18">
        <v>300</v>
      </c>
      <c r="K9" s="24">
        <v>300</v>
      </c>
    </row>
    <row r="10" spans="1:11" ht="15.75" customHeight="1">
      <c r="A10" s="16" t="s">
        <v>10</v>
      </c>
      <c r="B10" s="57" t="s">
        <v>45</v>
      </c>
      <c r="C10" s="58"/>
      <c r="D10" s="58"/>
      <c r="E10" s="58"/>
      <c r="F10" s="58"/>
      <c r="G10" s="59"/>
      <c r="H10" s="14" t="s">
        <v>53</v>
      </c>
      <c r="I10" s="18">
        <v>3</v>
      </c>
      <c r="J10" s="18">
        <v>25.5</v>
      </c>
      <c r="K10" s="24">
        <v>25.5</v>
      </c>
    </row>
    <row r="11" spans="1:11" ht="29.25" customHeight="1">
      <c r="A11" s="16" t="s">
        <v>11</v>
      </c>
      <c r="B11" s="57" t="s">
        <v>49</v>
      </c>
      <c r="C11" s="58"/>
      <c r="D11" s="58"/>
      <c r="E11" s="58"/>
      <c r="F11" s="58"/>
      <c r="G11" s="59"/>
      <c r="H11" s="14" t="s">
        <v>34</v>
      </c>
      <c r="I11" s="18">
        <v>3</v>
      </c>
      <c r="J11" s="18">
        <v>100</v>
      </c>
      <c r="K11" s="24">
        <v>100</v>
      </c>
    </row>
    <row r="12" spans="1:11" ht="48.75" customHeight="1">
      <c r="A12" s="9" t="s">
        <v>1</v>
      </c>
      <c r="B12" s="37" t="s">
        <v>4</v>
      </c>
      <c r="C12" s="37"/>
      <c r="D12" s="37"/>
      <c r="E12" s="37"/>
      <c r="F12" s="37"/>
      <c r="G12" s="37"/>
      <c r="H12" s="13"/>
      <c r="I12" s="17"/>
      <c r="J12" s="17">
        <f>SUM(J13:J15)</f>
        <v>620</v>
      </c>
      <c r="K12" s="23">
        <f>SUM(K13:K15)</f>
        <v>620</v>
      </c>
    </row>
    <row r="13" spans="1:11" ht="15.75">
      <c r="A13" s="16" t="s">
        <v>13</v>
      </c>
      <c r="B13" s="38" t="s">
        <v>39</v>
      </c>
      <c r="C13" s="38"/>
      <c r="D13" s="38"/>
      <c r="E13" s="38"/>
      <c r="F13" s="38"/>
      <c r="G13" s="38"/>
      <c r="H13" s="14" t="s">
        <v>34</v>
      </c>
      <c r="I13" s="18">
        <v>4</v>
      </c>
      <c r="J13" s="18">
        <v>500</v>
      </c>
      <c r="K13" s="24">
        <v>500</v>
      </c>
    </row>
    <row r="14" spans="1:11" ht="16.5" customHeight="1">
      <c r="A14" s="16" t="s">
        <v>14</v>
      </c>
      <c r="B14" s="38" t="s">
        <v>81</v>
      </c>
      <c r="C14" s="38"/>
      <c r="D14" s="38"/>
      <c r="E14" s="38"/>
      <c r="F14" s="38"/>
      <c r="G14" s="38"/>
      <c r="H14" s="14" t="s">
        <v>34</v>
      </c>
      <c r="I14" s="18">
        <v>2</v>
      </c>
      <c r="J14" s="18">
        <v>120</v>
      </c>
      <c r="K14" s="24">
        <v>120</v>
      </c>
    </row>
    <row r="15" spans="1:11" ht="12.75" customHeight="1">
      <c r="A15" s="16" t="s">
        <v>16</v>
      </c>
      <c r="B15" s="38"/>
      <c r="C15" s="38"/>
      <c r="D15" s="38"/>
      <c r="E15" s="38"/>
      <c r="F15" s="38"/>
      <c r="G15" s="38"/>
      <c r="H15" s="14"/>
      <c r="I15" s="18"/>
      <c r="J15" s="18"/>
      <c r="K15" s="24"/>
    </row>
    <row r="16" spans="1:11" ht="31.5" customHeight="1">
      <c r="A16" s="9" t="s">
        <v>2</v>
      </c>
      <c r="B16" s="42" t="s">
        <v>31</v>
      </c>
      <c r="C16" s="37"/>
      <c r="D16" s="37"/>
      <c r="E16" s="37"/>
      <c r="F16" s="37"/>
      <c r="G16" s="37"/>
      <c r="H16" s="13"/>
      <c r="I16" s="19"/>
      <c r="J16" s="19">
        <f>SUM(J17:J18)</f>
        <v>400</v>
      </c>
      <c r="K16" s="25">
        <f>SUM(K17:K18)</f>
        <v>400</v>
      </c>
    </row>
    <row r="17" spans="1:11" ht="28.5" customHeight="1">
      <c r="A17" s="16" t="s">
        <v>17</v>
      </c>
      <c r="B17" s="38" t="s">
        <v>37</v>
      </c>
      <c r="C17" s="38"/>
      <c r="D17" s="38"/>
      <c r="E17" s="38"/>
      <c r="F17" s="38"/>
      <c r="G17" s="38"/>
      <c r="H17" s="14" t="s">
        <v>34</v>
      </c>
      <c r="I17" s="18">
        <v>3</v>
      </c>
      <c r="J17" s="18">
        <v>200</v>
      </c>
      <c r="K17" s="24">
        <v>200</v>
      </c>
    </row>
    <row r="18" spans="1:11" ht="15" customHeight="1">
      <c r="A18" s="16" t="s">
        <v>18</v>
      </c>
      <c r="B18" s="57" t="s">
        <v>81</v>
      </c>
      <c r="C18" s="58"/>
      <c r="D18" s="58"/>
      <c r="E18" s="58"/>
      <c r="F18" s="58"/>
      <c r="G18" s="59"/>
      <c r="H18" s="14" t="s">
        <v>34</v>
      </c>
      <c r="I18" s="18">
        <v>3</v>
      </c>
      <c r="J18" s="18">
        <v>200</v>
      </c>
      <c r="K18" s="24">
        <v>200</v>
      </c>
    </row>
    <row r="19" spans="1:11" ht="15.75">
      <c r="A19" s="15" t="s">
        <v>27</v>
      </c>
      <c r="B19" s="37" t="s">
        <v>5</v>
      </c>
      <c r="C19" s="37"/>
      <c r="D19" s="37"/>
      <c r="E19" s="37"/>
      <c r="F19" s="37"/>
      <c r="G19" s="37"/>
      <c r="H19" s="13"/>
      <c r="I19" s="19"/>
      <c r="J19" s="19">
        <f>SUM(J20:J25)</f>
        <v>2044.8400000000001</v>
      </c>
      <c r="K19" s="25">
        <f>SUM(K20:K25)</f>
        <v>2045.0400000000002</v>
      </c>
    </row>
    <row r="20" spans="1:11" ht="15.75">
      <c r="A20" s="16" t="s">
        <v>19</v>
      </c>
      <c r="B20" s="38" t="s">
        <v>59</v>
      </c>
      <c r="C20" s="38"/>
      <c r="D20" s="38"/>
      <c r="E20" s="38"/>
      <c r="F20" s="38"/>
      <c r="G20" s="38"/>
      <c r="H20" s="14" t="s">
        <v>46</v>
      </c>
      <c r="I20" s="18">
        <v>3</v>
      </c>
      <c r="J20" s="18">
        <v>1191.42</v>
      </c>
      <c r="K20" s="24">
        <v>1191.42</v>
      </c>
    </row>
    <row r="21" spans="1:11" ht="15.75">
      <c r="A21" s="16" t="s">
        <v>20</v>
      </c>
      <c r="B21" s="38" t="s">
        <v>36</v>
      </c>
      <c r="C21" s="38"/>
      <c r="D21" s="38"/>
      <c r="E21" s="38"/>
      <c r="F21" s="38"/>
      <c r="G21" s="38"/>
      <c r="H21" s="14" t="s">
        <v>46</v>
      </c>
      <c r="I21" s="18">
        <v>3</v>
      </c>
      <c r="J21" s="18">
        <v>655</v>
      </c>
      <c r="K21" s="24">
        <v>655.2</v>
      </c>
    </row>
    <row r="22" spans="1:11" ht="15.75">
      <c r="A22" s="16" t="s">
        <v>21</v>
      </c>
      <c r="B22" s="38" t="s">
        <v>38</v>
      </c>
      <c r="C22" s="38"/>
      <c r="D22" s="38"/>
      <c r="E22" s="38"/>
      <c r="F22" s="38"/>
      <c r="G22" s="38"/>
      <c r="H22" s="14" t="s">
        <v>54</v>
      </c>
      <c r="I22" s="18">
        <v>2</v>
      </c>
      <c r="J22" s="18">
        <v>100</v>
      </c>
      <c r="K22" s="24">
        <v>100</v>
      </c>
    </row>
    <row r="23" spans="1:11" ht="15.75">
      <c r="A23" s="16" t="s">
        <v>40</v>
      </c>
      <c r="B23" s="38" t="s">
        <v>43</v>
      </c>
      <c r="C23" s="38"/>
      <c r="D23" s="38"/>
      <c r="E23" s="38"/>
      <c r="F23" s="38"/>
      <c r="G23" s="38"/>
      <c r="H23" s="14" t="s">
        <v>55</v>
      </c>
      <c r="I23" s="18">
        <v>1</v>
      </c>
      <c r="J23" s="18">
        <v>50</v>
      </c>
      <c r="K23" s="24">
        <v>50</v>
      </c>
    </row>
    <row r="24" spans="1:11" ht="15.75">
      <c r="A24" s="16" t="s">
        <v>42</v>
      </c>
      <c r="B24" s="57" t="s">
        <v>56</v>
      </c>
      <c r="C24" s="58"/>
      <c r="D24" s="58"/>
      <c r="E24" s="58"/>
      <c r="F24" s="58"/>
      <c r="G24" s="59"/>
      <c r="H24" s="14" t="s">
        <v>53</v>
      </c>
      <c r="I24" s="18">
        <v>3</v>
      </c>
      <c r="J24" s="18">
        <v>23.42</v>
      </c>
      <c r="K24" s="24">
        <v>23.42</v>
      </c>
    </row>
    <row r="25" spans="1:11" ht="13.5" customHeight="1">
      <c r="A25" s="16">
        <v>30</v>
      </c>
      <c r="B25" s="38" t="s">
        <v>44</v>
      </c>
      <c r="C25" s="38"/>
      <c r="D25" s="38"/>
      <c r="E25" s="38"/>
      <c r="F25" s="38"/>
      <c r="G25" s="38"/>
      <c r="H25" s="14" t="s">
        <v>53</v>
      </c>
      <c r="I25" s="18">
        <v>3</v>
      </c>
      <c r="J25" s="18">
        <v>25</v>
      </c>
      <c r="K25" s="24">
        <v>25</v>
      </c>
    </row>
    <row r="26" spans="1:11" ht="14.25" customHeight="1">
      <c r="A26" s="50" t="s">
        <v>29</v>
      </c>
      <c r="B26" s="50"/>
      <c r="C26" s="50"/>
      <c r="D26" s="50"/>
      <c r="E26" s="50"/>
      <c r="F26" s="50"/>
      <c r="G26" s="50"/>
      <c r="H26" s="11"/>
      <c r="I26" s="20">
        <f>I5+I8+I12+I16+I19</f>
        <v>0</v>
      </c>
      <c r="J26" s="20">
        <f>J5+J8+J12+J16+J19</f>
        <v>3490.34</v>
      </c>
      <c r="K26" s="26">
        <f>K5+K8+K12+K16+K19</f>
        <v>3490.54</v>
      </c>
    </row>
    <row r="27" ht="11.25" customHeight="1"/>
    <row r="28" spans="1:18" ht="15.75" hidden="1">
      <c r="A28" s="1"/>
      <c r="B28" s="5"/>
      <c r="C28" s="5"/>
      <c r="D28" s="5"/>
      <c r="E28" s="5"/>
      <c r="F28" s="5"/>
      <c r="G28" s="5"/>
      <c r="H28" s="7"/>
      <c r="I28" s="7"/>
      <c r="J28" s="4"/>
      <c r="K28" s="8"/>
      <c r="L28" s="4"/>
      <c r="M28" s="2"/>
      <c r="N28" s="1"/>
      <c r="O28" s="1"/>
      <c r="P28" s="1"/>
      <c r="Q28" s="3"/>
      <c r="R28" s="3"/>
    </row>
    <row r="29" spans="1:18" ht="28.5" customHeight="1">
      <c r="A29" s="29" t="s">
        <v>52</v>
      </c>
      <c r="B29" s="30"/>
      <c r="C29" s="30"/>
      <c r="D29" s="30"/>
      <c r="E29" s="30"/>
      <c r="F29" s="30"/>
      <c r="G29" s="30"/>
      <c r="H29" s="30"/>
      <c r="I29" s="30"/>
      <c r="J29" s="48"/>
      <c r="K29" s="48"/>
      <c r="L29" s="48"/>
      <c r="M29" s="48"/>
      <c r="N29" s="48"/>
      <c r="O29" s="48"/>
      <c r="P29" s="48"/>
      <c r="Q29" s="3"/>
      <c r="R29" s="3"/>
    </row>
    <row r="30" spans="1:18" ht="14.25" customHeight="1">
      <c r="A30" s="1"/>
      <c r="B30" s="7"/>
      <c r="C30" s="7"/>
      <c r="D30" s="49"/>
      <c r="E30" s="49"/>
      <c r="F30" s="49"/>
      <c r="G30" s="49"/>
      <c r="H30" s="49"/>
      <c r="I30" s="49"/>
      <c r="J30" s="4"/>
      <c r="K30" s="4"/>
      <c r="L30" s="4"/>
      <c r="M30" s="2"/>
      <c r="N30" s="1"/>
      <c r="O30" s="1"/>
      <c r="P30" s="1"/>
      <c r="Q30" s="3"/>
      <c r="R30" s="3"/>
    </row>
    <row r="31" spans="1:18" ht="35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</sheetData>
  <sheetProtection/>
  <mergeCells count="28">
    <mergeCell ref="A3:A4"/>
    <mergeCell ref="B3:G4"/>
    <mergeCell ref="B8:G8"/>
    <mergeCell ref="B13:G13"/>
    <mergeCell ref="B9:G9"/>
    <mergeCell ref="B22:G22"/>
    <mergeCell ref="B14:G14"/>
    <mergeCell ref="B11:G11"/>
    <mergeCell ref="B12:G12"/>
    <mergeCell ref="B10:G10"/>
    <mergeCell ref="B24:G24"/>
    <mergeCell ref="B15:G15"/>
    <mergeCell ref="B16:G16"/>
    <mergeCell ref="B17:G17"/>
    <mergeCell ref="B19:G19"/>
    <mergeCell ref="B20:G20"/>
    <mergeCell ref="B21:G21"/>
    <mergeCell ref="B18:G18"/>
    <mergeCell ref="H3:K3"/>
    <mergeCell ref="B5:G5"/>
    <mergeCell ref="B6:G6"/>
    <mergeCell ref="B7:G7"/>
    <mergeCell ref="A31:R31"/>
    <mergeCell ref="B23:G23"/>
    <mergeCell ref="B25:G25"/>
    <mergeCell ref="A26:G26"/>
    <mergeCell ref="D30:I30"/>
    <mergeCell ref="J29:P29"/>
  </mergeCells>
  <printOptions/>
  <pageMargins left="0.7874015748031497" right="0.5905511811023623" top="0.7874015748031497" bottom="1.1023622047244095" header="0.5118110236220472" footer="0.5118110236220472"/>
  <pageSetup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0" zoomScaleSheetLayoutView="90" zoomScalePageLayoutView="0" workbookViewId="0" topLeftCell="A4">
      <selection activeCell="H3" sqref="H3:K3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1" spans="1:11" ht="70.5" customHeight="1">
      <c r="A1" s="27"/>
      <c r="B1" s="28" t="s">
        <v>51</v>
      </c>
      <c r="C1" s="27"/>
      <c r="D1" s="27"/>
      <c r="E1" s="27"/>
      <c r="F1" s="27"/>
      <c r="G1" s="27"/>
      <c r="H1" s="27"/>
      <c r="I1" s="27"/>
      <c r="J1" s="27"/>
      <c r="K1" s="27"/>
    </row>
    <row r="2" spans="1:3" ht="15.75">
      <c r="A2" s="12" t="s">
        <v>64</v>
      </c>
      <c r="B2" s="6"/>
      <c r="C2" s="6"/>
    </row>
    <row r="3" spans="1:11" ht="12.75" customHeight="1">
      <c r="A3" s="39" t="s">
        <v>3</v>
      </c>
      <c r="B3" s="40" t="s">
        <v>6</v>
      </c>
      <c r="C3" s="40"/>
      <c r="D3" s="40"/>
      <c r="E3" s="40"/>
      <c r="F3" s="40"/>
      <c r="G3" s="40"/>
      <c r="H3" s="51" t="s">
        <v>67</v>
      </c>
      <c r="I3" s="52"/>
      <c r="J3" s="52"/>
      <c r="K3" s="53"/>
    </row>
    <row r="4" spans="1:11" ht="67.5" customHeight="1">
      <c r="A4" s="39"/>
      <c r="B4" s="40"/>
      <c r="C4" s="40"/>
      <c r="D4" s="40"/>
      <c r="E4" s="40"/>
      <c r="F4" s="40"/>
      <c r="G4" s="40"/>
      <c r="H4" s="10" t="s">
        <v>24</v>
      </c>
      <c r="I4" s="21" t="s">
        <v>25</v>
      </c>
      <c r="J4" s="22" t="s">
        <v>26</v>
      </c>
      <c r="K4" s="22" t="s">
        <v>32</v>
      </c>
    </row>
    <row r="5" spans="1:11" ht="22.5" customHeight="1">
      <c r="A5" s="9" t="s">
        <v>28</v>
      </c>
      <c r="B5" s="37" t="s">
        <v>23</v>
      </c>
      <c r="C5" s="37"/>
      <c r="D5" s="37"/>
      <c r="E5" s="37"/>
      <c r="F5" s="37"/>
      <c r="G5" s="37"/>
      <c r="H5" s="13"/>
      <c r="I5" s="17"/>
      <c r="J5" s="17">
        <f>SUM(J6:J7)</f>
        <v>0</v>
      </c>
      <c r="K5" s="23">
        <f>SUM(K6:K7)</f>
        <v>0</v>
      </c>
    </row>
    <row r="6" spans="1:11" ht="33.75" customHeight="1">
      <c r="A6" s="16" t="s">
        <v>7</v>
      </c>
      <c r="B6" s="54" t="s">
        <v>50</v>
      </c>
      <c r="C6" s="55"/>
      <c r="D6" s="55"/>
      <c r="E6" s="55"/>
      <c r="F6" s="55"/>
      <c r="G6" s="56"/>
      <c r="H6" s="14" t="s">
        <v>34</v>
      </c>
      <c r="I6" s="18"/>
      <c r="J6" s="18"/>
      <c r="K6" s="24"/>
    </row>
    <row r="7" spans="1:11" ht="15.75" customHeight="1">
      <c r="A7" s="16" t="s">
        <v>8</v>
      </c>
      <c r="B7" s="38"/>
      <c r="C7" s="38"/>
      <c r="D7" s="38"/>
      <c r="E7" s="38"/>
      <c r="F7" s="38"/>
      <c r="G7" s="38"/>
      <c r="H7" s="14"/>
      <c r="I7" s="18"/>
      <c r="J7" s="18"/>
      <c r="K7" s="24"/>
    </row>
    <row r="8" spans="1:11" ht="50.25" customHeight="1">
      <c r="A8" s="9" t="s">
        <v>0</v>
      </c>
      <c r="B8" s="41" t="s">
        <v>30</v>
      </c>
      <c r="C8" s="37"/>
      <c r="D8" s="37"/>
      <c r="E8" s="37"/>
      <c r="F8" s="37"/>
      <c r="G8" s="37"/>
      <c r="H8" s="13"/>
      <c r="I8" s="17"/>
      <c r="J8" s="17">
        <f>SUM(J9:J11)</f>
        <v>0</v>
      </c>
      <c r="K8" s="23">
        <f>SUM(K9:K11)</f>
        <v>0</v>
      </c>
    </row>
    <row r="9" spans="1:11" ht="17.25" customHeight="1">
      <c r="A9" s="16" t="s">
        <v>9</v>
      </c>
      <c r="B9" s="38" t="s">
        <v>57</v>
      </c>
      <c r="C9" s="38"/>
      <c r="D9" s="38"/>
      <c r="E9" s="38"/>
      <c r="F9" s="38"/>
      <c r="G9" s="38"/>
      <c r="H9" s="14" t="s">
        <v>34</v>
      </c>
      <c r="I9" s="18"/>
      <c r="J9" s="18"/>
      <c r="K9" s="24"/>
    </row>
    <row r="10" spans="1:11" ht="18.75" customHeight="1">
      <c r="A10" s="16" t="s">
        <v>11</v>
      </c>
      <c r="B10" s="38" t="s">
        <v>58</v>
      </c>
      <c r="C10" s="38"/>
      <c r="D10" s="38"/>
      <c r="E10" s="38"/>
      <c r="F10" s="38"/>
      <c r="G10" s="38"/>
      <c r="H10" s="14" t="s">
        <v>34</v>
      </c>
      <c r="I10" s="18">
        <v>1000</v>
      </c>
      <c r="J10" s="18"/>
      <c r="K10" s="24"/>
    </row>
    <row r="11" spans="1:11" ht="29.25" customHeight="1">
      <c r="A11" s="16" t="s">
        <v>12</v>
      </c>
      <c r="B11" s="54" t="s">
        <v>49</v>
      </c>
      <c r="C11" s="55"/>
      <c r="D11" s="55"/>
      <c r="E11" s="55"/>
      <c r="F11" s="55"/>
      <c r="G11" s="56"/>
      <c r="H11" s="14" t="s">
        <v>53</v>
      </c>
      <c r="I11" s="18">
        <v>3</v>
      </c>
      <c r="J11" s="18"/>
      <c r="K11" s="24"/>
    </row>
    <row r="12" spans="1:11" ht="48.75" customHeight="1">
      <c r="A12" s="9" t="s">
        <v>1</v>
      </c>
      <c r="B12" s="37" t="s">
        <v>4</v>
      </c>
      <c r="C12" s="37"/>
      <c r="D12" s="37"/>
      <c r="E12" s="37"/>
      <c r="F12" s="37"/>
      <c r="G12" s="37"/>
      <c r="H12" s="13"/>
      <c r="I12" s="17"/>
      <c r="J12" s="17">
        <f>SUM(J13:J16)</f>
        <v>0</v>
      </c>
      <c r="K12" s="23">
        <f>SUM(K13:K16)</f>
        <v>0</v>
      </c>
    </row>
    <row r="13" spans="1:11" ht="15.75">
      <c r="A13" s="16" t="s">
        <v>13</v>
      </c>
      <c r="B13" s="38" t="s">
        <v>39</v>
      </c>
      <c r="C13" s="38"/>
      <c r="D13" s="38"/>
      <c r="E13" s="38"/>
      <c r="F13" s="38"/>
      <c r="G13" s="38"/>
      <c r="H13" s="14" t="s">
        <v>34</v>
      </c>
      <c r="I13" s="18">
        <v>2</v>
      </c>
      <c r="J13" s="18"/>
      <c r="K13" s="24"/>
    </row>
    <row r="14" spans="1:11" ht="12" customHeight="1">
      <c r="A14" s="16" t="s">
        <v>14</v>
      </c>
      <c r="B14" s="38"/>
      <c r="C14" s="38"/>
      <c r="D14" s="38"/>
      <c r="E14" s="38"/>
      <c r="F14" s="38"/>
      <c r="G14" s="38"/>
      <c r="H14" s="14"/>
      <c r="I14" s="18"/>
      <c r="J14" s="18"/>
      <c r="K14" s="24"/>
    </row>
    <row r="15" spans="1:11" ht="12" customHeight="1">
      <c r="A15" s="16" t="s">
        <v>15</v>
      </c>
      <c r="B15" s="38"/>
      <c r="C15" s="38"/>
      <c r="D15" s="38"/>
      <c r="E15" s="38"/>
      <c r="F15" s="38"/>
      <c r="G15" s="38"/>
      <c r="H15" s="14"/>
      <c r="I15" s="18"/>
      <c r="J15" s="18"/>
      <c r="K15" s="24"/>
    </row>
    <row r="16" spans="1:11" ht="12.75" customHeight="1">
      <c r="A16" s="16" t="s">
        <v>16</v>
      </c>
      <c r="B16" s="38"/>
      <c r="C16" s="38"/>
      <c r="D16" s="38"/>
      <c r="E16" s="38"/>
      <c r="F16" s="38"/>
      <c r="G16" s="38"/>
      <c r="H16" s="14"/>
      <c r="I16" s="18"/>
      <c r="J16" s="18"/>
      <c r="K16" s="24"/>
    </row>
    <row r="17" spans="1:11" ht="31.5" customHeight="1">
      <c r="A17" s="9" t="s">
        <v>2</v>
      </c>
      <c r="B17" s="42" t="s">
        <v>31</v>
      </c>
      <c r="C17" s="37"/>
      <c r="D17" s="37"/>
      <c r="E17" s="37"/>
      <c r="F17" s="37"/>
      <c r="G17" s="37"/>
      <c r="H17" s="13"/>
      <c r="I17" s="19"/>
      <c r="J17" s="19">
        <f>SUM(J18:J19)</f>
        <v>0</v>
      </c>
      <c r="K17" s="25">
        <f>SUM(K18:K19)</f>
        <v>0</v>
      </c>
    </row>
    <row r="18" spans="1:11" ht="15.75">
      <c r="A18" s="16" t="s">
        <v>17</v>
      </c>
      <c r="B18" s="38" t="s">
        <v>37</v>
      </c>
      <c r="C18" s="38"/>
      <c r="D18" s="38"/>
      <c r="E18" s="38"/>
      <c r="F18" s="38"/>
      <c r="G18" s="38"/>
      <c r="H18" s="14" t="s">
        <v>34</v>
      </c>
      <c r="I18" s="18">
        <v>4</v>
      </c>
      <c r="J18" s="18"/>
      <c r="K18" s="24"/>
    </row>
    <row r="19" spans="1:11" ht="18" customHeight="1">
      <c r="A19" s="16" t="s">
        <v>18</v>
      </c>
      <c r="B19" s="38"/>
      <c r="C19" s="38"/>
      <c r="D19" s="38"/>
      <c r="E19" s="38"/>
      <c r="F19" s="38"/>
      <c r="G19" s="38"/>
      <c r="H19" s="14"/>
      <c r="I19" s="18"/>
      <c r="J19" s="18"/>
      <c r="K19" s="24"/>
    </row>
    <row r="20" spans="1:11" ht="15.75">
      <c r="A20" s="15" t="s">
        <v>27</v>
      </c>
      <c r="B20" s="37" t="s">
        <v>5</v>
      </c>
      <c r="C20" s="37"/>
      <c r="D20" s="37"/>
      <c r="E20" s="37"/>
      <c r="F20" s="37"/>
      <c r="G20" s="37"/>
      <c r="H20" s="13"/>
      <c r="I20" s="19"/>
      <c r="J20" s="19">
        <f>SUM(J21:J26)</f>
        <v>0</v>
      </c>
      <c r="K20" s="25">
        <f>SUM(K21:K26)</f>
        <v>0</v>
      </c>
    </row>
    <row r="21" spans="1:11" ht="15.75">
      <c r="A21" s="16" t="s">
        <v>19</v>
      </c>
      <c r="B21" s="38" t="s">
        <v>35</v>
      </c>
      <c r="C21" s="38"/>
      <c r="D21" s="38"/>
      <c r="E21" s="38"/>
      <c r="F21" s="38"/>
      <c r="G21" s="38"/>
      <c r="H21" s="14" t="s">
        <v>46</v>
      </c>
      <c r="I21" s="18">
        <v>3</v>
      </c>
      <c r="J21" s="18"/>
      <c r="K21" s="24"/>
    </row>
    <row r="22" spans="1:11" ht="15.75">
      <c r="A22" s="16" t="s">
        <v>20</v>
      </c>
      <c r="B22" s="38" t="s">
        <v>36</v>
      </c>
      <c r="C22" s="38"/>
      <c r="D22" s="38"/>
      <c r="E22" s="38"/>
      <c r="F22" s="38"/>
      <c r="G22" s="38"/>
      <c r="H22" s="14" t="s">
        <v>46</v>
      </c>
      <c r="I22" s="18">
        <v>3</v>
      </c>
      <c r="J22" s="18"/>
      <c r="K22" s="24"/>
    </row>
    <row r="23" spans="1:11" ht="15.75">
      <c r="A23" s="16" t="s">
        <v>21</v>
      </c>
      <c r="B23" s="38" t="s">
        <v>38</v>
      </c>
      <c r="C23" s="38"/>
      <c r="D23" s="38"/>
      <c r="E23" s="38"/>
      <c r="F23" s="38"/>
      <c r="G23" s="38"/>
      <c r="H23" s="14" t="s">
        <v>46</v>
      </c>
      <c r="I23" s="18">
        <v>3</v>
      </c>
      <c r="J23" s="18"/>
      <c r="K23" s="24"/>
    </row>
    <row r="24" spans="1:11" ht="15.75">
      <c r="A24" s="16" t="s">
        <v>40</v>
      </c>
      <c r="B24" s="38" t="s">
        <v>43</v>
      </c>
      <c r="C24" s="38"/>
      <c r="D24" s="38"/>
      <c r="E24" s="38"/>
      <c r="F24" s="38"/>
      <c r="G24" s="38"/>
      <c r="H24" s="14" t="s">
        <v>55</v>
      </c>
      <c r="I24" s="18">
        <v>1</v>
      </c>
      <c r="J24" s="18"/>
      <c r="K24" s="24"/>
    </row>
    <row r="25" spans="1:11" ht="13.5" customHeight="1">
      <c r="A25" s="16" t="s">
        <v>41</v>
      </c>
      <c r="B25" s="38" t="s">
        <v>44</v>
      </c>
      <c r="C25" s="38"/>
      <c r="D25" s="38"/>
      <c r="E25" s="38"/>
      <c r="F25" s="38"/>
      <c r="G25" s="38"/>
      <c r="H25" s="14" t="s">
        <v>54</v>
      </c>
      <c r="I25" s="18">
        <v>3</v>
      </c>
      <c r="J25" s="18"/>
      <c r="K25" s="24"/>
    </row>
    <row r="26" spans="1:11" ht="16.5" customHeight="1">
      <c r="A26" s="16" t="s">
        <v>42</v>
      </c>
      <c r="B26" s="38" t="s">
        <v>45</v>
      </c>
      <c r="C26" s="38"/>
      <c r="D26" s="38"/>
      <c r="E26" s="38"/>
      <c r="F26" s="38"/>
      <c r="G26" s="38"/>
      <c r="H26" s="14" t="s">
        <v>53</v>
      </c>
      <c r="I26" s="18">
        <v>3</v>
      </c>
      <c r="J26" s="18"/>
      <c r="K26" s="24"/>
    </row>
    <row r="27" spans="1:11" ht="14.25" customHeight="1">
      <c r="A27" s="50" t="s">
        <v>29</v>
      </c>
      <c r="B27" s="50"/>
      <c r="C27" s="50"/>
      <c r="D27" s="50"/>
      <c r="E27" s="50"/>
      <c r="F27" s="50"/>
      <c r="G27" s="50"/>
      <c r="H27" s="11"/>
      <c r="I27" s="20">
        <f>I5+I8+I12+I17+I20</f>
        <v>0</v>
      </c>
      <c r="J27" s="20">
        <f>J5+J8+J12+J17+J20</f>
        <v>0</v>
      </c>
      <c r="K27" s="26">
        <f>K5+K8+K12+K17+K20</f>
        <v>0</v>
      </c>
    </row>
    <row r="28" ht="11.25" customHeight="1"/>
    <row r="29" spans="1:18" ht="15.75" hidden="1">
      <c r="A29" s="1"/>
      <c r="B29" s="5"/>
      <c r="C29" s="5"/>
      <c r="D29" s="5"/>
      <c r="E29" s="5"/>
      <c r="F29" s="5"/>
      <c r="G29" s="5"/>
      <c r="H29" s="7"/>
      <c r="I29" s="7"/>
      <c r="J29" s="4"/>
      <c r="K29" s="8"/>
      <c r="L29" s="4"/>
      <c r="M29" s="2"/>
      <c r="N29" s="1"/>
      <c r="O29" s="1"/>
      <c r="P29" s="1"/>
      <c r="Q29" s="3"/>
      <c r="R29" s="3"/>
    </row>
    <row r="30" spans="1:18" ht="28.5" customHeight="1">
      <c r="A30" s="29" t="s">
        <v>52</v>
      </c>
      <c r="B30" s="30"/>
      <c r="C30" s="30"/>
      <c r="D30" s="30"/>
      <c r="E30" s="30"/>
      <c r="F30" s="30"/>
      <c r="G30" s="30"/>
      <c r="H30" s="30"/>
      <c r="I30" s="30"/>
      <c r="J30" s="48"/>
      <c r="K30" s="48"/>
      <c r="L30" s="48"/>
      <c r="M30" s="48"/>
      <c r="N30" s="48"/>
      <c r="O30" s="48"/>
      <c r="P30" s="48"/>
      <c r="Q30" s="3"/>
      <c r="R30" s="3"/>
    </row>
    <row r="31" spans="1:18" ht="14.25" customHeight="1">
      <c r="A31" s="1"/>
      <c r="B31" s="7"/>
      <c r="C31" s="7"/>
      <c r="D31" s="49"/>
      <c r="E31" s="49"/>
      <c r="F31" s="49"/>
      <c r="G31" s="49"/>
      <c r="H31" s="49"/>
      <c r="I31" s="49"/>
      <c r="J31" s="4"/>
      <c r="K31" s="4"/>
      <c r="L31" s="4"/>
      <c r="M31" s="2"/>
      <c r="N31" s="1"/>
      <c r="O31" s="1"/>
      <c r="P31" s="1"/>
      <c r="Q31" s="3"/>
      <c r="R31" s="3"/>
    </row>
    <row r="32" spans="1:18" ht="35.2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</sheetData>
  <sheetProtection/>
  <mergeCells count="29">
    <mergeCell ref="B21:G21"/>
    <mergeCell ref="B22:G22"/>
    <mergeCell ref="A32:R32"/>
    <mergeCell ref="B24:G24"/>
    <mergeCell ref="B25:G25"/>
    <mergeCell ref="B26:G26"/>
    <mergeCell ref="A27:G27"/>
    <mergeCell ref="J30:P30"/>
    <mergeCell ref="D31:I31"/>
    <mergeCell ref="B11:G11"/>
    <mergeCell ref="B23:G23"/>
    <mergeCell ref="B13:G13"/>
    <mergeCell ref="B14:G14"/>
    <mergeCell ref="B15:G15"/>
    <mergeCell ref="B16:G16"/>
    <mergeCell ref="B17:G17"/>
    <mergeCell ref="B18:G18"/>
    <mergeCell ref="B19:G19"/>
    <mergeCell ref="B20:G20"/>
    <mergeCell ref="B12:G12"/>
    <mergeCell ref="A3:A4"/>
    <mergeCell ref="B3:G4"/>
    <mergeCell ref="H3:K3"/>
    <mergeCell ref="B5:G5"/>
    <mergeCell ref="B6:G6"/>
    <mergeCell ref="B7:G7"/>
    <mergeCell ref="B8:G8"/>
    <mergeCell ref="B9:G9"/>
    <mergeCell ref="B10:G10"/>
  </mergeCells>
  <printOptions/>
  <pageMargins left="0.7874015748031497" right="0.5905511811023623" top="0.7874015748031497" bottom="1.1023622047244095" header="0.5118110236220472" footer="0.5118110236220472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dzintra</cp:lastModifiedBy>
  <cp:lastPrinted>2011-06-07T05:30:12Z</cp:lastPrinted>
  <dcterms:created xsi:type="dcterms:W3CDTF">2003-09-17T12:59:00Z</dcterms:created>
  <dcterms:modified xsi:type="dcterms:W3CDTF">2011-06-29T06:48:44Z</dcterms:modified>
  <cp:category/>
  <cp:version/>
  <cp:contentType/>
  <cp:contentStatus/>
</cp:coreProperties>
</file>